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0" windowWidth="24760" windowHeight="12380"/>
  </bookViews>
  <sheets>
    <sheet name="Orleans area schools 2010-1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2" i="1"/>
  <c r="I12"/>
  <c r="K12"/>
  <c r="J11"/>
  <c r="I11"/>
  <c r="K11"/>
  <c r="J10"/>
  <c r="I10"/>
  <c r="K10"/>
  <c r="J9"/>
  <c r="I9"/>
  <c r="K9"/>
  <c r="J8"/>
  <c r="I8"/>
  <c r="K8"/>
  <c r="J7"/>
  <c r="I7"/>
  <c r="K7"/>
  <c r="E8"/>
  <c r="E9"/>
  <c r="E10"/>
  <c r="E11"/>
  <c r="E12"/>
  <c r="E7"/>
</calcChain>
</file>

<file path=xl/sharedStrings.xml><?xml version="1.0" encoding="utf-8"?>
<sst xmlns="http://schemas.openxmlformats.org/spreadsheetml/2006/main" count="29" uniqueCount="24">
  <si>
    <t xml:space="preserve">Grades 7-8
Number of Students </t>
    <phoneticPr fontId="0" type="noConversion"/>
  </si>
  <si>
    <t>Grades 7-8
Number of Dropouts</t>
    <phoneticPr fontId="0" type="noConversion"/>
  </si>
  <si>
    <t>Grades 7-8
Percent</t>
    <phoneticPr fontId="0" type="noConversion"/>
  </si>
  <si>
    <r>
      <t xml:space="preserve">Grades 7-12
</t>
    </r>
    <r>
      <rPr>
        <b/>
        <sz val="11"/>
        <color rgb="FF000000"/>
        <rFont val="Calibri"/>
        <family val="2"/>
        <scheme val="minor"/>
      </rPr>
      <t>Percent</t>
    </r>
    <phoneticPr fontId="0" type="noConversion"/>
  </si>
  <si>
    <t>Grades 7-12</t>
    <phoneticPr fontId="0" type="noConversion"/>
  </si>
  <si>
    <r>
      <t xml:space="preserve">Grades 7-12
</t>
    </r>
    <r>
      <rPr>
        <b/>
        <sz val="11"/>
        <color rgb="FF000000"/>
        <rFont val="Calibri"/>
        <family val="2"/>
        <scheme val="minor"/>
      </rPr>
      <t xml:space="preserve">Number of Students </t>
    </r>
    <phoneticPr fontId="0" type="noConversion"/>
  </si>
  <si>
    <r>
      <t xml:space="preserve">Grades 7-12
</t>
    </r>
    <r>
      <rPr>
        <b/>
        <sz val="11"/>
        <color rgb="FF000000"/>
        <rFont val="Calibri"/>
        <family val="2"/>
        <scheme val="minor"/>
      </rPr>
      <t>Number of Dropouts</t>
    </r>
    <phoneticPr fontId="0" type="noConversion"/>
  </si>
  <si>
    <t xml:space="preserve">Grades 9-12
Number of Students </t>
    <phoneticPr fontId="0" type="noConversion"/>
  </si>
  <si>
    <t>Grades 9-12
Number of Dropouts</t>
    <phoneticPr fontId="0" type="noConversion"/>
  </si>
  <si>
    <t>Grades 9-12
Percent</t>
    <phoneticPr fontId="0" type="noConversion"/>
  </si>
  <si>
    <t>All OPSB Schools (Direct Run and Charter)</t>
  </si>
  <si>
    <t>State of Louisiana</t>
  </si>
  <si>
    <t>School Year</t>
  </si>
  <si>
    <t>Note:</t>
  </si>
  <si>
    <t>OPSB Schools = all Orleans Parish Schools (LEA code 036)</t>
  </si>
  <si>
    <t>2010-11 Dropout Rates</t>
  </si>
  <si>
    <t>2010-11</t>
  </si>
  <si>
    <t>RSD-NO Direct Run Schools = LEA Group Code = 5,  LEA Code = 396, and Site Parish Code = 36 (Orleans Parish)</t>
  </si>
  <si>
    <t>RSD-NO Charter Schools = LEA Group Code = 5, LEA Code = not 396, and Site Parish Code = 36 (Orleans Parish)</t>
  </si>
  <si>
    <t>Orleans Area Schools -- RSD-NO and Orleans Parish (Direct Run Schools and Charter Schools)</t>
  </si>
  <si>
    <t>RSD-NO Direct Run Schools</t>
  </si>
  <si>
    <t>RSD-NO Charter Schools</t>
  </si>
  <si>
    <t>All RSD-NO Schools (Direct Run and Charter)</t>
  </si>
  <si>
    <t>Total:  All RSD-NO and OPSB Schools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</si>
</sst>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0.0%"/>
  </numFmts>
  <fonts count="8">
    <font>
      <sz val="10"/>
      <name val="MS Sans Serif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rgb="FFC0C0C0"/>
      </patternFill>
    </fill>
    <fill>
      <patternFill patternType="solid">
        <fgColor indexed="42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41"/>
        <b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1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right" vertical="center"/>
    </xf>
    <xf numFmtId="170" fontId="2" fillId="2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right" vertical="center"/>
    </xf>
    <xf numFmtId="170" fontId="1" fillId="2" borderId="1" xfId="0" applyNumberFormat="1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right" vertical="center"/>
    </xf>
    <xf numFmtId="170" fontId="6" fillId="3" borderId="1" xfId="0" applyNumberFormat="1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right" vertical="center"/>
    </xf>
    <xf numFmtId="170" fontId="7" fillId="3" borderId="1" xfId="0" applyNumberFormat="1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1"/>
  <sheetViews>
    <sheetView tabSelected="1" workbookViewId="0">
      <selection activeCell="B26" sqref="B26"/>
    </sheetView>
  </sheetViews>
  <sheetFormatPr baseColWidth="10" defaultColWidth="9.140625" defaultRowHeight="14"/>
  <cols>
    <col min="1" max="1" width="10.85546875" style="3" customWidth="1"/>
    <col min="2" max="2" width="38.42578125" style="3" bestFit="1" customWidth="1"/>
    <col min="3" max="3" width="9.42578125" style="3" customWidth="1"/>
    <col min="4" max="4" width="11.42578125" style="3" customWidth="1"/>
    <col min="5" max="5" width="8.85546875" style="3" bestFit="1" customWidth="1"/>
    <col min="6" max="6" width="9.140625" style="4"/>
    <col min="7" max="16384" width="9.140625" style="3"/>
  </cols>
  <sheetData>
    <row r="1" spans="1:11" ht="15">
      <c r="A1" s="2" t="s">
        <v>15</v>
      </c>
      <c r="F1" s="3"/>
    </row>
    <row r="2" spans="1:11" ht="15">
      <c r="A2" s="2" t="s">
        <v>4</v>
      </c>
      <c r="F2" s="3"/>
    </row>
    <row r="3" spans="1:11" ht="15">
      <c r="A3" s="2" t="s">
        <v>19</v>
      </c>
      <c r="F3" s="3"/>
    </row>
    <row r="4" spans="1:11">
      <c r="F4" s="3"/>
    </row>
    <row r="5" spans="1:11">
      <c r="F5" s="3"/>
    </row>
    <row r="6" spans="1:11" s="1" customFormat="1" ht="42">
      <c r="A6" s="5" t="s">
        <v>12</v>
      </c>
      <c r="B6" s="5"/>
      <c r="C6" s="19" t="s">
        <v>5</v>
      </c>
      <c r="D6" s="19" t="s">
        <v>6</v>
      </c>
      <c r="E6" s="19" t="s">
        <v>3</v>
      </c>
      <c r="F6" s="16" t="s">
        <v>7</v>
      </c>
      <c r="G6" s="16" t="s">
        <v>8</v>
      </c>
      <c r="H6" s="16" t="s">
        <v>9</v>
      </c>
      <c r="I6" s="20" t="s">
        <v>0</v>
      </c>
      <c r="J6" s="20" t="s">
        <v>1</v>
      </c>
      <c r="K6" s="20" t="s">
        <v>2</v>
      </c>
    </row>
    <row r="7" spans="1:11">
      <c r="A7" s="6" t="s">
        <v>16</v>
      </c>
      <c r="B7" s="7" t="s">
        <v>20</v>
      </c>
      <c r="C7" s="8">
        <v>5581</v>
      </c>
      <c r="D7" s="8">
        <v>427</v>
      </c>
      <c r="E7" s="9">
        <f>D7/C7</f>
        <v>7.6509586095681772E-2</v>
      </c>
      <c r="F7" s="14">
        <v>3999</v>
      </c>
      <c r="G7" s="14">
        <v>362</v>
      </c>
      <c r="H7" s="15">
        <v>9.0522630657664416E-2</v>
      </c>
      <c r="I7" s="14">
        <f t="shared" ref="I7:J12" si="0">SUM(C7-F7)</f>
        <v>1582</v>
      </c>
      <c r="J7" s="14">
        <f t="shared" si="0"/>
        <v>65</v>
      </c>
      <c r="K7" s="15">
        <f t="shared" ref="K7:K12" si="1">SUM(J7/I7)</f>
        <v>4.1087231352718079E-2</v>
      </c>
    </row>
    <row r="8" spans="1:11">
      <c r="A8" s="6" t="s">
        <v>16</v>
      </c>
      <c r="B8" s="7" t="s">
        <v>21</v>
      </c>
      <c r="C8" s="8">
        <v>6445</v>
      </c>
      <c r="D8" s="8">
        <v>161</v>
      </c>
      <c r="E8" s="9">
        <f t="shared" ref="E8:E12" si="2">D8/C8</f>
        <v>2.4980605120248255E-2</v>
      </c>
      <c r="F8" s="14">
        <v>3312</v>
      </c>
      <c r="G8" s="14">
        <v>99</v>
      </c>
      <c r="H8" s="15">
        <v>2.9891304347826088E-2</v>
      </c>
      <c r="I8" s="14">
        <f t="shared" si="0"/>
        <v>3133</v>
      </c>
      <c r="J8" s="14">
        <f t="shared" si="0"/>
        <v>62</v>
      </c>
      <c r="K8" s="15">
        <f t="shared" si="1"/>
        <v>1.9789339291413979E-2</v>
      </c>
    </row>
    <row r="9" spans="1:11">
      <c r="A9" s="6" t="s">
        <v>16</v>
      </c>
      <c r="B9" s="7" t="s">
        <v>22</v>
      </c>
      <c r="C9" s="8">
        <v>12026</v>
      </c>
      <c r="D9" s="8">
        <v>588</v>
      </c>
      <c r="E9" s="9">
        <f t="shared" si="2"/>
        <v>4.8894062863795114E-2</v>
      </c>
      <c r="F9" s="14">
        <v>7311</v>
      </c>
      <c r="G9" s="14">
        <v>461</v>
      </c>
      <c r="H9" s="15">
        <v>6.3055669539050743E-2</v>
      </c>
      <c r="I9" s="14">
        <f t="shared" si="0"/>
        <v>4715</v>
      </c>
      <c r="J9" s="14">
        <f t="shared" si="0"/>
        <v>127</v>
      </c>
      <c r="K9" s="15">
        <f t="shared" si="1"/>
        <v>2.6935312831389183E-2</v>
      </c>
    </row>
    <row r="10" spans="1:11">
      <c r="A10" s="6" t="s">
        <v>16</v>
      </c>
      <c r="B10" s="7" t="s">
        <v>10</v>
      </c>
      <c r="C10" s="8">
        <v>6348</v>
      </c>
      <c r="D10" s="8">
        <v>58</v>
      </c>
      <c r="E10" s="9">
        <f t="shared" si="2"/>
        <v>9.1367359798361688E-3</v>
      </c>
      <c r="F10" s="14">
        <v>5141</v>
      </c>
      <c r="G10" s="14">
        <v>55</v>
      </c>
      <c r="H10" s="15">
        <v>1.0698307722233029E-2</v>
      </c>
      <c r="I10" s="14">
        <f t="shared" si="0"/>
        <v>1207</v>
      </c>
      <c r="J10" s="14">
        <f t="shared" si="0"/>
        <v>3</v>
      </c>
      <c r="K10" s="15">
        <f t="shared" si="1"/>
        <v>2.4855012427506215E-3</v>
      </c>
    </row>
    <row r="11" spans="1:11">
      <c r="A11" s="21" t="s">
        <v>16</v>
      </c>
      <c r="B11" s="22" t="s">
        <v>23</v>
      </c>
      <c r="C11" s="17">
        <v>18374</v>
      </c>
      <c r="D11" s="17">
        <v>646</v>
      </c>
      <c r="E11" s="18">
        <f t="shared" si="2"/>
        <v>3.515837596603897E-2</v>
      </c>
      <c r="F11" s="17">
        <v>12452</v>
      </c>
      <c r="G11" s="17">
        <v>516</v>
      </c>
      <c r="H11" s="18">
        <v>4.1439126244779953E-2</v>
      </c>
      <c r="I11" s="17">
        <f t="shared" si="0"/>
        <v>5922</v>
      </c>
      <c r="J11" s="17">
        <f t="shared" si="0"/>
        <v>130</v>
      </c>
      <c r="K11" s="18">
        <f t="shared" si="1"/>
        <v>2.1952043228638973E-2</v>
      </c>
    </row>
    <row r="12" spans="1:11">
      <c r="A12" s="10" t="s">
        <v>16</v>
      </c>
      <c r="B12" s="11" t="s">
        <v>11</v>
      </c>
      <c r="C12" s="12">
        <v>300063</v>
      </c>
      <c r="D12" s="12">
        <v>9376</v>
      </c>
      <c r="E12" s="13">
        <f t="shared" si="2"/>
        <v>3.1246771511315958E-2</v>
      </c>
      <c r="F12" s="17">
        <v>194283</v>
      </c>
      <c r="G12" s="17">
        <v>7997</v>
      </c>
      <c r="H12" s="18">
        <v>4.1161604463591774E-2</v>
      </c>
      <c r="I12" s="17">
        <f t="shared" si="0"/>
        <v>105780</v>
      </c>
      <c r="J12" s="17">
        <f t="shared" si="0"/>
        <v>1379</v>
      </c>
      <c r="K12" s="18">
        <f t="shared" si="1"/>
        <v>1.303649083002458E-2</v>
      </c>
    </row>
    <row r="14" spans="1:11">
      <c r="A14" s="3" t="s">
        <v>13</v>
      </c>
    </row>
    <row r="15" spans="1:11" ht="21" customHeight="1">
      <c r="A15" s="3" t="s">
        <v>17</v>
      </c>
    </row>
    <row r="16" spans="1:11" ht="29" customHeight="1">
      <c r="A16" s="23" t="s">
        <v>18</v>
      </c>
      <c r="B16" s="23"/>
      <c r="C16" s="23"/>
      <c r="D16" s="23"/>
      <c r="E16" s="23"/>
    </row>
    <row r="17" spans="1:6" ht="19.5" customHeight="1">
      <c r="A17" s="3" t="s">
        <v>14</v>
      </c>
    </row>
    <row r="19" spans="1:6">
      <c r="A19" s="24"/>
      <c r="B19" s="24"/>
      <c r="C19" s="24"/>
      <c r="D19" s="24"/>
      <c r="E19" s="24"/>
      <c r="F19" s="24"/>
    </row>
    <row r="20" spans="1:6">
      <c r="A20" s="24"/>
      <c r="B20" s="24"/>
      <c r="C20" s="24"/>
      <c r="D20" s="24"/>
      <c r="E20" s="24"/>
      <c r="F20" s="24"/>
    </row>
    <row r="21" spans="1:6">
      <c r="A21" s="24"/>
      <c r="B21" s="24"/>
      <c r="C21" s="24"/>
      <c r="D21" s="24"/>
      <c r="E21" s="24"/>
      <c r="F21" s="24"/>
    </row>
  </sheetData>
  <sheetCalcPr fullCalcOnLoad="1"/>
  <mergeCells count="2">
    <mergeCell ref="A16:E16"/>
    <mergeCell ref="A19:F21"/>
  </mergeCells>
  <phoneticPr fontId="0" type="noConversion"/>
  <pageMargins left="0.5" right="0.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Orleans area schools 2010-11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WTRAHAN</dc:creator>
  <cp:lastModifiedBy>Lee Hays</cp:lastModifiedBy>
  <cp:lastPrinted>2012-03-28T14:50:17Z</cp:lastPrinted>
  <dcterms:created xsi:type="dcterms:W3CDTF">2011-03-01T20:53:44Z</dcterms:created>
  <dcterms:modified xsi:type="dcterms:W3CDTF">2012-04-03T20:45:38Z</dcterms:modified>
</cp:coreProperties>
</file>